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2-23\"/>
    </mc:Choice>
  </mc:AlternateContent>
  <xr:revisionPtr revIDLastSave="0" documentId="13_ncr:1_{F36DC0DC-5B87-4B9A-AA45-155FF318C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roved projects" sheetId="2" r:id="rId1"/>
  </sheets>
  <definedNames>
    <definedName name="_xlnm._FilterDatabase" localSheetId="0" hidden="1">'Approved projects'!$A$1:$K$6</definedName>
    <definedName name="_xlnm.Print_Area" localSheetId="0">'Approved projects'!$A$1:$K$6</definedName>
    <definedName name="_xlnm.Print_Titles" localSheetId="0">'Approved projects'!$1:$1</definedName>
    <definedName name="Z_7B8F9E4A_590B_4E3D_8555_2C8244B33475_.wvu.FilterData" localSheetId="0" hidden="1">'Approved projects'!$A$1:$K$6</definedName>
    <definedName name="Z_7B8F9E4A_590B_4E3D_8555_2C8244B33475_.wvu.PrintArea" localSheetId="0" hidden="1">'Approved projects'!$A$1:$K$6</definedName>
    <definedName name="Z_7B8F9E4A_590B_4E3D_8555_2C8244B33475_.wvu.PrintTitles" localSheetId="0" hidden="1">'Approved projects'!$1:$1</definedName>
    <definedName name="Z_99735CC1_C881_477F_A7AC_856D22D941BC_.wvu.FilterData" localSheetId="0" hidden="1">'Approved projects'!$A$1:$K$6</definedName>
    <definedName name="Z_99735CC1_C881_477F_A7AC_856D22D941BC_.wvu.PrintArea" localSheetId="0" hidden="1">'Approved projects'!$A$1:$K$6</definedName>
    <definedName name="Z_99735CC1_C881_477F_A7AC_856D22D941BC_.wvu.PrintTitles" localSheetId="0" hidden="1">'Approved projects'!$1:$1</definedName>
    <definedName name="Z_9E4272C3_599D_4510_9FF9_5612A82B4561_.wvu.FilterData" localSheetId="0" hidden="1">'Approved projects'!$A$1:$K$6</definedName>
    <definedName name="Z_9E4272C3_599D_4510_9FF9_5612A82B4561_.wvu.PrintArea" localSheetId="0" hidden="1">'Approved projects'!$A$1:$K$6</definedName>
    <definedName name="Z_9E4272C3_599D_4510_9FF9_5612A82B4561_.wvu.PrintTitles" localSheetId="0" hidden="1">'Approved projects'!$1:$1</definedName>
  </definedNames>
  <calcPr calcId="191029"/>
  <customWorkbookViews>
    <customWorkbookView name="NAIDU, Muni - Personal View" guid="{7B8F9E4A-590B-4E3D-8555-2C8244B33475}" mergeInterval="0" personalView="1" maximized="1" xWindow="-9" yWindow="-9" windowWidth="1938" windowHeight="1048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YABSLEY, Lorraine - Personal View" guid="{A0EF3D03-C9D6-4FAD-8876-E72D64F15F26}" mergeInterval="0" personalView="1" maximized="1" xWindow="-8" yWindow="-8" windowWidth="1936" windowHeight="1056" activeSheetId="1"/>
    <customWorkbookView name="VENING, Harry - Personal View" guid="{99735CC1-C881-477F-A7AC-856D22D941BC}" mergeInterval="0" personalView="1" maximized="1" xWindow="1912" yWindow="-8" windowWidth="1936" windowHeight="1056" activeSheetId="2"/>
    <customWorkbookView name="DE VRIES, Mark - Personal View" guid="{9E4272C3-599D-4510-9FF9-5612A82B4561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K6" i="2" l="1"/>
  <c r="J6" i="2"/>
</calcChain>
</file>

<file path=xl/sharedStrings.xml><?xml version="1.0" encoding="utf-8"?>
<sst xmlns="http://schemas.openxmlformats.org/spreadsheetml/2006/main" count="46" uniqueCount="42">
  <si>
    <t>Project Name</t>
  </si>
  <si>
    <t>Region</t>
  </si>
  <si>
    <t>MT</t>
  </si>
  <si>
    <t>SE</t>
  </si>
  <si>
    <t>NQ</t>
  </si>
  <si>
    <t>projects</t>
  </si>
  <si>
    <t>Primary Industry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</si>
  <si>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</si>
  <si>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</si>
  <si>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</si>
  <si>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</si>
  <si>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</si>
  <si>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</si>
  <si>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</si>
  <si>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</si>
  <si>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Youth Skills</t>
  </si>
  <si>
    <t>Big Brother Program</t>
  </si>
  <si>
    <t>Construction
Engineering</t>
  </si>
  <si>
    <t>Sticking Together Project - Brisbane Metro</t>
  </si>
  <si>
    <t>SHB20216 Certificate II in Salon Assistant_x000D_
FSK20119 Certificate II in Skills for Work and Vocational Pathways</t>
  </si>
  <si>
    <t>CPC10120 Certificate I in Construction_x000D_
SIT20316 Certificate II in Hospitality</t>
  </si>
  <si>
    <t>Construction
Hospitality</t>
  </si>
  <si>
    <t>FQ</t>
  </si>
  <si>
    <t>Youth Opportunity Program</t>
  </si>
  <si>
    <t>AHC10120 Certificate I in Conservation and Ecosystem Management 
CPCCWHS1001 Prepare to work safely in the construction industry</t>
  </si>
  <si>
    <t>Brisbane</t>
  </si>
  <si>
    <t>Ormeau
 Meadowbrook</t>
  </si>
  <si>
    <t>Trinity Beach</t>
  </si>
  <si>
    <t>Mount Isa
Cloncurry</t>
  </si>
  <si>
    <t>* Partnering RTOs</t>
  </si>
  <si>
    <t>* Start Date</t>
  </si>
  <si>
    <t>*End Date</t>
  </si>
  <si>
    <r>
      <t>Anglicare North Queensland Limited</t>
    </r>
    <r>
      <rPr>
        <sz val="11"/>
        <rFont val="Calibri"/>
        <family val="2"/>
        <scheme val="minor"/>
      </rPr>
      <t xml:space="preserve">
Contact: 0429 708 719
</t>
    </r>
    <r>
      <rPr>
        <b/>
        <u/>
        <sz val="11"/>
        <rFont val="Calibri"/>
        <family val="2"/>
        <scheme val="minor"/>
      </rPr>
      <t>www.anglicarenq.org.au</t>
    </r>
  </si>
  <si>
    <r>
      <t>Multiskill Centre Ltd</t>
    </r>
    <r>
      <rPr>
        <sz val="11"/>
        <rFont val="Calibri"/>
        <family val="2"/>
        <scheme val="minor"/>
      </rPr>
      <t xml:space="preserve">
Contact: (07) 4742 2887
</t>
    </r>
    <r>
      <rPr>
        <b/>
        <u/>
        <sz val="11"/>
        <rFont val="Calibri"/>
        <family val="2"/>
        <scheme val="minor"/>
      </rPr>
      <t>www.multiskillcentre.com.au</t>
    </r>
  </si>
  <si>
    <r>
      <t>SYC Ltd</t>
    </r>
    <r>
      <rPr>
        <sz val="11"/>
        <rFont val="Calibri"/>
        <family val="2"/>
        <scheme val="minor"/>
      </rPr>
      <t xml:space="preserve">
Contact: 0438 960 198
</t>
    </r>
    <r>
      <rPr>
        <b/>
        <u/>
        <sz val="11"/>
        <rFont val="Calibri"/>
        <family val="2"/>
        <scheme val="minor"/>
      </rPr>
      <t>www.syc.net.au</t>
    </r>
  </si>
  <si>
    <r>
      <t>Everything Suarve Inc</t>
    </r>
    <r>
      <rPr>
        <sz val="11"/>
        <rFont val="Calibri"/>
        <family val="2"/>
        <scheme val="minor"/>
      </rPr>
      <t xml:space="preserve">
Contact: 0422 654 917
</t>
    </r>
    <r>
      <rPr>
        <b/>
        <u/>
        <sz val="11"/>
        <rFont val="Calibri"/>
        <family val="2"/>
        <scheme val="minor"/>
      </rPr>
      <t>www.esuarve.com.au</t>
    </r>
  </si>
  <si>
    <r>
      <t xml:space="preserve">CPC10120 Certificate I in Construction
MEM20413 Certificate II in Engineering Pathways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HLTAID011 Provide first aid
HLTAID009 Provide cardiopulmonary resuscitation</t>
    </r>
  </si>
  <si>
    <t>SKILL360 AUSTRALIA LIMITED (Code 1607)
The Trustee for AXIOM SYNDICATE DISCRETIONARY TRUST (Code 40489)</t>
  </si>
  <si>
    <t>SKILL CENTRED QUEENSLAND INC (Code 709)</t>
  </si>
  <si>
    <t>ACE COMMUNITY COLLEGES LTD. (Code 90032)
THE TRUSTEE FOR THE GRAY FAMILY TRUST (Code 1685)</t>
  </si>
  <si>
    <t>TOOWOOMBA REGIONAL GROUP APPRENTICESHIP COMPANY PTY. LIMITED (Code 1719)</t>
  </si>
  <si>
    <t>Retail Services
General Education &amp;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</si>
</sst>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8" fillId="0" borderId="0" xfId="3" applyFont="1" applyAlignment="1">
      <alignment wrapText="1"/>
    </xf>
    <xf numFmtId="0" fontId="8" fillId="0" borderId="0" xfId="3" applyFont="1" applyAlignment="1">
      <alignment vertical="center" wrapText="1"/>
    </xf>
    <xf numFmtId="49" fontId="8" fillId="0" borderId="0" xfId="3" applyNumberFormat="1" applyFont="1" applyAlignment="1">
      <alignment vertical="center" wrapText="1"/>
    </xf>
    <xf numFmtId="0" fontId="8" fillId="0" borderId="0" xfId="3" applyFont="1" applyAlignment="1">
      <alignment horizontal="center" wrapText="1"/>
    </xf>
    <xf numFmtId="164" fontId="8" fillId="0" borderId="0" xfId="3" applyNumberFormat="1" applyFont="1" applyAlignment="1">
      <alignment horizontal="center"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left" vertical="top" wrapText="1"/>
    </xf>
    <xf numFmtId="0" fontId="9" fillId="0" borderId="0" xfId="3" applyFont="1" applyAlignment="1">
      <alignment horizontal="left" wrapText="1"/>
    </xf>
    <xf numFmtId="0" fontId="8" fillId="0" borderId="0" xfId="3" applyFont="1" applyAlignment="1">
      <alignment horizontal="left" wrapText="1"/>
    </xf>
    <xf numFmtId="0" fontId="10" fillId="2" borderId="0" xfId="3" applyFont="1" applyFill="1" applyAlignment="1">
      <alignment vertical="top" wrapText="1"/>
    </xf>
    <xf numFmtId="49" fontId="10" fillId="2" borderId="0" xfId="3" applyNumberFormat="1" applyFont="1" applyFill="1" applyAlignment="1">
      <alignment vertical="top" wrapText="1"/>
    </xf>
    <xf numFmtId="0" fontId="10" fillId="2" borderId="0" xfId="3" applyFont="1" applyFill="1" applyAlignment="1">
      <alignment horizontal="center" vertical="top" wrapText="1"/>
    </xf>
    <xf numFmtId="0" fontId="10" fillId="2" borderId="0" xfId="3" applyFont="1" applyFill="1" applyAlignment="1">
      <alignment horizontal="center" vertical="center" wrapText="1"/>
    </xf>
    <xf numFmtId="164" fontId="10" fillId="2" borderId="0" xfId="3" applyNumberFormat="1" applyFont="1" applyFill="1" applyAlignment="1">
      <alignment horizontal="center" vertical="top" wrapText="1"/>
    </xf>
    <xf numFmtId="0" fontId="4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/>
    </xf>
    <xf numFmtId="0" fontId="10" fillId="2" borderId="2" xfId="3" applyFont="1" applyFill="1" applyBorder="1" applyAlignment="1">
      <alignment vertical="center" wrapText="1"/>
    </xf>
    <xf numFmtId="49" fontId="10" fillId="2" borderId="2" xfId="3" applyNumberFormat="1" applyFont="1" applyFill="1" applyBorder="1" applyAlignment="1">
      <alignment vertical="center" wrapText="1"/>
    </xf>
    <xf numFmtId="0" fontId="11" fillId="2" borderId="2" xfId="3" applyFont="1" applyFill="1" applyBorder="1" applyAlignment="1">
      <alignment wrapText="1"/>
    </xf>
    <xf numFmtId="0" fontId="10" fillId="2" borderId="2" xfId="3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right" vertical="center" wrapText="1"/>
    </xf>
    <xf numFmtId="0" fontId="12" fillId="2" borderId="2" xfId="3" applyFont="1" applyFill="1" applyBorder="1" applyAlignment="1">
      <alignment horizontal="left" vertical="center" wrapText="1"/>
    </xf>
    <xf numFmtId="164" fontId="10" fillId="2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showGridLines="0" tabSelected="1" zoomScale="85" zoomScaleNormal="85" zoomScaleSheetLayoutView="85" zoomScalePageLayoutView="85" workbookViewId="0">
      <selection activeCell="E17" sqref="E17"/>
    </sheetView>
  </sheetViews>
  <sheetFormatPr defaultColWidth="9.28515625" defaultRowHeight="18.75" x14ac:dyDescent="0.3"/>
  <cols>
    <col min="1" max="1" width="12.140625" style="1" bestFit="1" customWidth="1"/>
    <col min="2" max="2" width="12" style="3" bestFit="1" customWidth="1"/>
    <col min="3" max="3" width="55" style="1" customWidth="1"/>
    <col min="4" max="4" width="24.5703125" style="9" customWidth="1"/>
    <col min="5" max="5" width="44" style="9" bestFit="1" customWidth="1"/>
    <col min="6" max="6" width="27.85546875" style="2" customWidth="1"/>
    <col min="7" max="7" width="49.85546875" style="7" customWidth="1"/>
    <col min="8" max="8" width="53.140625" style="7" customWidth="1"/>
    <col min="9" max="9" width="29.42578125" style="8" customWidth="1"/>
    <col min="10" max="10" width="20.5703125" style="5" bestFit="1" customWidth="1"/>
    <col min="11" max="11" width="10.28515625" style="4" customWidth="1"/>
    <col min="12" max="13" width="15.42578125" style="1" bestFit="1" customWidth="1"/>
    <col min="14" max="16384" width="9.28515625" style="1"/>
  </cols>
  <sheetData>
    <row r="1" spans="1:13" ht="54.75" customHeight="1" x14ac:dyDescent="0.3">
      <c r="A1" s="10" t="s">
        <v>1</v>
      </c>
      <c r="B1" s="11" t="s">
        <v>13</v>
      </c>
      <c r="C1" s="12" t="s">
        <v>14</v>
      </c>
      <c r="D1" s="12" t="s">
        <v>12</v>
      </c>
      <c r="E1" s="12" t="s">
        <v>0</v>
      </c>
      <c r="F1" s="13" t="s">
        <v>11</v>
      </c>
      <c r="G1" s="12" t="s">
        <v>10</v>
      </c>
      <c r="H1" s="12" t="s">
        <v>29</v>
      </c>
      <c r="I1" s="12" t="s">
        <v>9</v>
      </c>
      <c r="J1" s="14" t="s">
        <v>8</v>
      </c>
      <c r="K1" s="12" t="s">
        <v>7</v>
      </c>
      <c r="L1" s="12" t="s">
        <v>30</v>
      </c>
      <c r="M1" s="12" t="s">
        <v>31</v>
      </c>
    </row>
    <row r="2" spans="1:13" s="2" customFormat="1" ht="72" customHeight="1" x14ac:dyDescent="0.2">
      <c r="A2" s="15" t="s">
        <v>22</v>
      </c>
      <c r="B2" s="15">
        <v>8635</v>
      </c>
      <c r="C2" s="16" t="s">
        <v>32</v>
      </c>
      <c r="D2" s="17" t="s">
        <v>15</v>
      </c>
      <c r="E2" s="17" t="s">
        <v>23</v>
      </c>
      <c r="F2" s="15" t="s">
        <v>27</v>
      </c>
      <c r="G2" s="17" t="s">
        <v>24</v>
      </c>
      <c r="H2" s="28" t="s">
        <v>37</v>
      </c>
      <c r="I2" s="17" t="s">
        <v>6</v>
      </c>
      <c r="J2" s="18">
        <v>358400</v>
      </c>
      <c r="K2" s="15">
        <v>40</v>
      </c>
      <c r="L2" s="19">
        <v>45068</v>
      </c>
      <c r="M2" s="19">
        <v>45412</v>
      </c>
    </row>
    <row r="3" spans="1:13" s="2" customFormat="1" ht="69" customHeight="1" x14ac:dyDescent="0.2">
      <c r="A3" s="15" t="s">
        <v>4</v>
      </c>
      <c r="B3" s="15">
        <v>8654</v>
      </c>
      <c r="C3" s="16" t="s">
        <v>33</v>
      </c>
      <c r="D3" s="17" t="s">
        <v>15</v>
      </c>
      <c r="E3" s="17" t="s">
        <v>15</v>
      </c>
      <c r="F3" s="15" t="s">
        <v>28</v>
      </c>
      <c r="G3" s="17" t="s">
        <v>20</v>
      </c>
      <c r="H3" s="28" t="s">
        <v>38</v>
      </c>
      <c r="I3" s="17" t="s">
        <v>21</v>
      </c>
      <c r="J3" s="18">
        <v>299300</v>
      </c>
      <c r="K3" s="15">
        <v>40</v>
      </c>
      <c r="L3" s="19">
        <v>44774</v>
      </c>
      <c r="M3" s="19">
        <v>45107</v>
      </c>
    </row>
    <row r="4" spans="1:13" s="2" customFormat="1" ht="70.5" customHeight="1" x14ac:dyDescent="0.2">
      <c r="A4" s="15" t="s">
        <v>2</v>
      </c>
      <c r="B4" s="15">
        <v>8438</v>
      </c>
      <c r="C4" s="16" t="s">
        <v>34</v>
      </c>
      <c r="D4" s="17" t="s">
        <v>15</v>
      </c>
      <c r="E4" s="17" t="s">
        <v>18</v>
      </c>
      <c r="F4" s="15" t="s">
        <v>25</v>
      </c>
      <c r="G4" s="17" t="s">
        <v>19</v>
      </c>
      <c r="H4" s="28" t="s">
        <v>39</v>
      </c>
      <c r="I4" s="29" t="s">
        <v>41</v>
      </c>
      <c r="J4" s="18">
        <v>126800</v>
      </c>
      <c r="K4" s="15">
        <v>25</v>
      </c>
      <c r="L4" s="19">
        <v>44836</v>
      </c>
      <c r="M4" s="19">
        <v>45198</v>
      </c>
    </row>
    <row r="5" spans="1:13" s="2" customFormat="1" ht="98.25" customHeight="1" x14ac:dyDescent="0.2">
      <c r="A5" s="15" t="s">
        <v>3</v>
      </c>
      <c r="B5" s="15">
        <v>8463</v>
      </c>
      <c r="C5" s="16" t="s">
        <v>35</v>
      </c>
      <c r="D5" s="17" t="s">
        <v>15</v>
      </c>
      <c r="E5" s="17" t="s">
        <v>16</v>
      </c>
      <c r="F5" s="15" t="s">
        <v>26</v>
      </c>
      <c r="G5" s="17" t="s">
        <v>36</v>
      </c>
      <c r="H5" s="28" t="s">
        <v>40</v>
      </c>
      <c r="I5" s="17" t="s">
        <v>17</v>
      </c>
      <c r="J5" s="18">
        <v>356900</v>
      </c>
      <c r="K5" s="15">
        <v>60</v>
      </c>
      <c r="L5" s="19">
        <v>44809</v>
      </c>
      <c r="M5" s="19">
        <v>45149</v>
      </c>
    </row>
    <row r="6" spans="1:13" s="2" customFormat="1" x14ac:dyDescent="0.25">
      <c r="A6" s="20"/>
      <c r="B6" s="21"/>
      <c r="C6" s="22"/>
      <c r="D6" s="23"/>
      <c r="E6" s="23"/>
      <c r="F6" s="20"/>
      <c r="G6" s="24">
        <f>COUNTA(G2:G5)</f>
        <v>4</v>
      </c>
      <c r="H6" s="23" t="s">
        <v>5</v>
      </c>
      <c r="I6" s="25"/>
      <c r="J6" s="26">
        <f>SUM(J2:J5)</f>
        <v>1141400</v>
      </c>
      <c r="K6" s="27">
        <f>SUM(K2:K5)</f>
        <v>165</v>
      </c>
      <c r="L6" s="27"/>
      <c r="M6" s="27"/>
    </row>
    <row r="13" spans="1:13" s="6" customFormat="1" x14ac:dyDescent="0.3">
      <c r="A13" s="1"/>
      <c r="B13" s="3"/>
      <c r="C13" s="1"/>
      <c r="D13" s="9"/>
      <c r="E13" s="9"/>
      <c r="F13" s="2"/>
      <c r="G13" s="7"/>
      <c r="H13" s="7"/>
      <c r="I13" s="8"/>
      <c r="J13" s="5"/>
      <c r="K13" s="4"/>
    </row>
    <row r="14" spans="1:13" s="6" customFormat="1" x14ac:dyDescent="0.3">
      <c r="A14" s="1"/>
      <c r="B14" s="3"/>
      <c r="C14" s="1"/>
      <c r="D14" s="9"/>
      <c r="E14" s="9"/>
      <c r="F14" s="2"/>
      <c r="G14" s="7"/>
      <c r="H14" s="7"/>
      <c r="I14" s="8"/>
      <c r="J14" s="5"/>
      <c r="K14" s="4"/>
    </row>
    <row r="15" spans="1:13" s="6" customFormat="1" x14ac:dyDescent="0.3">
      <c r="A15" s="1"/>
      <c r="B15" s="3"/>
      <c r="C15" s="1"/>
      <c r="D15" s="9"/>
      <c r="E15" s="9"/>
      <c r="F15" s="2"/>
      <c r="G15" s="7"/>
      <c r="H15" s="7"/>
      <c r="I15" s="8"/>
      <c r="J15" s="5"/>
      <c r="K15" s="4"/>
    </row>
    <row r="16" spans="1:13" s="6" customFormat="1" x14ac:dyDescent="0.3">
      <c r="A16" s="1"/>
      <c r="B16" s="3"/>
      <c r="C16" s="1"/>
      <c r="D16" s="9"/>
      <c r="E16" s="9"/>
      <c r="F16" s="2"/>
      <c r="G16" s="7"/>
      <c r="H16" s="7"/>
      <c r="I16" s="8"/>
      <c r="J16" s="5"/>
      <c r="K16" s="4"/>
    </row>
    <row r="17" spans="1:11" s="6" customFormat="1" x14ac:dyDescent="0.3">
      <c r="A17" s="1"/>
      <c r="B17" s="3"/>
      <c r="C17" s="1"/>
      <c r="D17" s="9"/>
      <c r="E17" s="9"/>
      <c r="F17" s="2"/>
      <c r="G17" s="7"/>
      <c r="H17" s="7"/>
      <c r="I17" s="8"/>
      <c r="J17" s="5"/>
      <c r="K17" s="4"/>
    </row>
    <row r="18" spans="1:11" s="6" customFormat="1" x14ac:dyDescent="0.3">
      <c r="A18" s="1"/>
      <c r="B18" s="3"/>
      <c r="C18" s="1"/>
      <c r="D18" s="9"/>
      <c r="E18" s="9"/>
      <c r="F18" s="2"/>
      <c r="G18" s="7"/>
      <c r="H18" s="7"/>
      <c r="I18" s="8"/>
      <c r="J18" s="5"/>
      <c r="K18" s="4"/>
    </row>
    <row r="19" spans="1:11" s="6" customFormat="1" x14ac:dyDescent="0.3">
      <c r="A19" s="1"/>
      <c r="B19" s="3"/>
      <c r="C19" s="1"/>
      <c r="D19" s="9"/>
      <c r="E19" s="9"/>
      <c r="F19" s="2"/>
      <c r="G19" s="7"/>
      <c r="H19" s="7"/>
      <c r="I19" s="8"/>
      <c r="J19" s="5"/>
      <c r="K19" s="4"/>
    </row>
  </sheetData>
  <autoFilter ref="A1:K6" xr:uid="{00000000-0009-0000-0000-000000000000}"/>
  <sortState xmlns:xlrd2="http://schemas.microsoft.com/office/spreadsheetml/2017/richdata2" ref="A2:M6">
    <sortCondition ref="A2:A6"/>
    <sortCondition ref="B2:B6"/>
  </sortState>
  <customSheetViews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EE50B69A-D4FA-49C2-955B-27B49B7C3870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878C04F7-2594-434F-8B25-8FF8BA9688A4}"/>
    </customSheetView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8829C652-6E81-4C65-BF28-E8D5A3683DBB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62" fitToHeight="0" orientation="landscape" r:id="rId4"/>
  <headerFooter>
    <oddHeader xml:space="preserve">&amp;L&amp;"Arial,Bold"&amp;18
Youth Skills
2022-23 Funding Round Approved Projects — Round 1&amp;R&amp;"-,Bold"&amp;20
Department of Employment, Small Business and Training
</oddHeader>
    <oddFooter>&amp;L&amp;"-,Bold"&amp;11*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projects</vt:lpstr>
      <vt:lpstr>'Approved projects'!Print_Area</vt:lpstr>
      <vt:lpstr>'Approved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Ethan Hart</cp:lastModifiedBy>
  <cp:lastPrinted>2021-11-08T04:01:43Z</cp:lastPrinted>
  <dcterms:created xsi:type="dcterms:W3CDTF">2017-06-19T01:31:41Z</dcterms:created>
  <dcterms:modified xsi:type="dcterms:W3CDTF">2022-06-21T04:48:33Z</dcterms:modified>
</cp:coreProperties>
</file>